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  <Override PartName="/xl/charts/style11.xml" ContentType="application/vnd.ms-office.chartstyle+xml"/>
  <Override PartName="/xl/charts/colors11.xml" ContentType="application/vnd.ms-office.chartcolorstyle+xml"/>
  <Override PartName="/xl/charts/colors10.xml" ContentType="application/vnd.ms-office.chartcolorstyle+xml"/>
  <Override PartName="/xl/charts/style10.xml" ContentType="application/vnd.ms-office.chartstyle+xml"/>
  <Override PartName="/xl/charts/colors8.xml" ContentType="application/vnd.ms-office.chartcolorstyle+xml"/>
  <Override PartName="/xl/charts/style9.xml" ContentType="application/vnd.ms-office.chartstyle+xml"/>
  <Override PartName="/xl/charts/colors9.xml" ContentType="application/vnd.ms-office.chartcolorstyle+xml"/>
  <Override PartName="/xl/charts/style8.xml" ContentType="application/vnd.ms-office.chartstyle+xml"/>
  <Override PartName="/xl/charts/colors7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colors1.xml" ContentType="application/vnd.ms-office.chartcolorstyle+xml"/>
  <Override PartName="/xl/charts/style1.xml" ContentType="application/vnd.ms-office.chartstyle+xml"/>
  <Override PartName="/xl/charts/style7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style4.xml" ContentType="application/vnd.ms-office.chartstyle+xml"/>
  <Override PartName="/xl/charts/colors4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090" windowHeight="7485" activeTab="0"/>
  </bookViews>
  <sheets>
    <sheet name="Grupo 3ºB" sheetId="4" r:id="rId1"/>
  </sheets>
  <definedNames/>
  <calcPr calcId="152511"/>
</workbook>
</file>

<file path=xl/comments1.xml><?xml version="1.0" encoding="utf-8"?>
<comments xmlns="http://schemas.openxmlformats.org/spreadsheetml/2006/main">
  <authors>
    <author>@vilanchelo</author>
  </authors>
  <commentList>
    <comment ref="C5" authorId="0">
      <text>
        <r>
          <rPr>
            <sz val="9"/>
            <rFont val="Tahoma"/>
            <family val="2"/>
          </rPr>
          <t xml:space="preserve">Puedes introducir el dato con la respuesta del alumno, numerada del 1 al 4, en función de la leyenda que figura a la izquierda. </t>
        </r>
      </text>
    </comment>
  </commentList>
</comments>
</file>

<file path=xl/sharedStrings.xml><?xml version="1.0" encoding="utf-8"?>
<sst xmlns="http://schemas.openxmlformats.org/spreadsheetml/2006/main" count="59" uniqueCount="59">
  <si>
    <t>Licencia Creative Commons Reconocimiento-NoComercial-CompartirIgual 4.0 Internacional (CC BY-NC-SA 4.0)</t>
  </si>
  <si>
    <t>@vilanchelo</t>
  </si>
  <si>
    <t>GRUPO</t>
  </si>
  <si>
    <t>FECHA</t>
  </si>
  <si>
    <t>Alumno 1</t>
  </si>
  <si>
    <t>Alumno 2</t>
  </si>
  <si>
    <t>Alumno 3</t>
  </si>
  <si>
    <t>Alumno 4</t>
  </si>
  <si>
    <t>Alumno 5</t>
  </si>
  <si>
    <t>Alumno 6</t>
  </si>
  <si>
    <t>Alumno 7</t>
  </si>
  <si>
    <t>Alumno 8</t>
  </si>
  <si>
    <t>Alumno 9</t>
  </si>
  <si>
    <t>Alumno 10</t>
  </si>
  <si>
    <t>Alumno 11</t>
  </si>
  <si>
    <t>Alumno 12</t>
  </si>
  <si>
    <t>Alumno 13</t>
  </si>
  <si>
    <t>Alumno 14</t>
  </si>
  <si>
    <t>Alumno 15</t>
  </si>
  <si>
    <t>Alumno 16</t>
  </si>
  <si>
    <t>Alumno 17</t>
  </si>
  <si>
    <t>Alumno 18</t>
  </si>
  <si>
    <t>Alumno 19</t>
  </si>
  <si>
    <t>Alumno 20</t>
  </si>
  <si>
    <t>Alumno 21</t>
  </si>
  <si>
    <t>Alumno 22</t>
  </si>
  <si>
    <t>Alumno 23</t>
  </si>
  <si>
    <t>Alumno 24</t>
  </si>
  <si>
    <t>Alumno 25</t>
  </si>
  <si>
    <t>Alumno 26</t>
  </si>
  <si>
    <t>Alumno 27</t>
  </si>
  <si>
    <t>Alumno 28</t>
  </si>
  <si>
    <t>Alumno 29</t>
  </si>
  <si>
    <t>Alumno 30</t>
  </si>
  <si>
    <t>Alumno 31</t>
  </si>
  <si>
    <t>Alumno 32</t>
  </si>
  <si>
    <t>Alumno 33</t>
  </si>
  <si>
    <t>Alumno 34</t>
  </si>
  <si>
    <t>Alumno 35</t>
  </si>
  <si>
    <t>EVAL. INICIAL</t>
  </si>
  <si>
    <t>Números enteros y racionales</t>
  </si>
  <si>
    <r>
      <rPr>
        <b/>
        <sz val="9"/>
        <color theme="0"/>
        <rFont val="Microsoft JhengHei Light"/>
        <family val="2"/>
      </rPr>
      <t>1</t>
    </r>
    <r>
      <rPr>
        <sz val="9"/>
        <color theme="0"/>
        <rFont val="Microsoft JhengHei Light"/>
        <family val="2"/>
      </rPr>
      <t xml:space="preserve">: No lo sé </t>
    </r>
    <r>
      <rPr>
        <b/>
        <sz val="9"/>
        <color theme="0"/>
        <rFont val="Microsoft JhengHei Light"/>
        <family val="2"/>
      </rPr>
      <t xml:space="preserve"> 2:</t>
    </r>
    <r>
      <rPr>
        <sz val="9"/>
        <color theme="0"/>
        <rFont val="Microsoft JhengHei Light"/>
        <family val="2"/>
      </rPr>
      <t xml:space="preserve"> Me suena </t>
    </r>
    <r>
      <rPr>
        <b/>
        <sz val="9"/>
        <color theme="0"/>
        <rFont val="Microsoft JhengHei Light"/>
        <family val="2"/>
      </rPr>
      <t>3:</t>
    </r>
    <r>
      <rPr>
        <sz val="9"/>
        <color theme="0"/>
        <rFont val="Microsoft JhengHei Light"/>
        <family val="2"/>
      </rPr>
      <t xml:space="preserve"> Lo sé  </t>
    </r>
    <r>
      <rPr>
        <b/>
        <sz val="9"/>
        <color theme="0"/>
        <rFont val="Microsoft JhengHei Light"/>
        <family val="2"/>
      </rPr>
      <t>4</t>
    </r>
    <r>
      <rPr>
        <sz val="9"/>
        <color theme="0"/>
        <rFont val="Microsoft JhengHei Light"/>
        <family val="2"/>
      </rPr>
      <t>: Lo sé y sabría explicarlo</t>
    </r>
  </si>
  <si>
    <t>¿Sabes qué son los números enteros y cómo representarlos en la recta numérica?</t>
  </si>
  <si>
    <t>¿Conoces qué es el valor absoluto y el opuesto de un nº entero?</t>
  </si>
  <si>
    <t>¿Sabes qué son los números racionales y cómo representarlos en la recta numérica?</t>
  </si>
  <si>
    <t>¿Sabrías diferencias una fracción propia de una impropia?</t>
  </si>
  <si>
    <t>¿Sabes demostrar si dos fracciones son equivalentes?</t>
  </si>
  <si>
    <t>3ºB</t>
  </si>
  <si>
    <t>¿Y compararlas para decidir cuál de las dos es mayor?</t>
  </si>
  <si>
    <t>¿Recuerdas cómo realizar la suma, resta, multiplicación y división de fracciones?</t>
  </si>
  <si>
    <t>¿Y la jerarquía de esas operaciones en una operación combinada?</t>
  </si>
  <si>
    <t>Por último, ¿recuerdas las propiedades de las potencias, aunque su base sea un nº entero?</t>
  </si>
  <si>
    <t>Pregunta  10</t>
  </si>
  <si>
    <t>Pregunta 11</t>
  </si>
  <si>
    <t>sobre 10</t>
  </si>
  <si>
    <t>No lo sé</t>
  </si>
  <si>
    <t>Me suena</t>
  </si>
  <si>
    <t>Lo sé</t>
  </si>
  <si>
    <t>Lo sé y sabría explicarlo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</si>
</sst>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>
    <font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Microsoft JhengHei Light"/>
      <family val="2"/>
    </font>
    <font>
      <u val="single"/>
      <sz val="10"/>
      <color theme="10"/>
      <name val="Arial"/>
      <family val="2"/>
    </font>
    <font>
      <u val="single"/>
      <sz val="8"/>
      <color theme="10"/>
      <name val="Arial"/>
      <family val="2"/>
    </font>
    <font>
      <sz val="8"/>
      <color rgb="FF000000"/>
      <name val="Calibri"/>
      <family val="2"/>
    </font>
    <font>
      <b/>
      <sz val="16"/>
      <color theme="9" tint="-0.24997000396251678"/>
      <name val="Microsoft JhengHei Light"/>
      <family val="2"/>
    </font>
    <font>
      <sz val="9"/>
      <color rgb="FF000000"/>
      <name val="Microsoft JhengHei Light"/>
      <family val="2"/>
    </font>
    <font>
      <sz val="8"/>
      <color rgb="FF000000"/>
      <name val="Microsoft JhengHei Light"/>
      <family val="2"/>
    </font>
    <font>
      <b/>
      <sz val="12"/>
      <color theme="9" tint="-0.24997000396251678"/>
      <name val="Microsoft JhengHei Light"/>
      <family val="2"/>
    </font>
    <font>
      <sz val="9"/>
      <color theme="0"/>
      <name val="Microsoft JhengHei Light"/>
      <family val="2"/>
    </font>
    <font>
      <b/>
      <sz val="9"/>
      <color theme="0"/>
      <name val="Microsoft JhengHei Light"/>
      <family val="2"/>
    </font>
    <font>
      <b/>
      <sz val="11"/>
      <color theme="0"/>
      <name val="Microsoft JhengHei Light"/>
      <family val="2"/>
    </font>
    <font>
      <u val="single"/>
      <sz val="7"/>
      <color theme="10"/>
      <name val="Calibri"/>
      <family val="2"/>
    </font>
    <font>
      <b/>
      <sz val="16"/>
      <name val="Microsoft JhengHei Light"/>
      <family val="2"/>
    </font>
    <font>
      <b/>
      <sz val="11"/>
      <color theme="9" tint="-0.24997000396251678"/>
      <name val="Microsoft JhengHei Light"/>
      <family val="2"/>
    </font>
    <font>
      <sz val="9"/>
      <name val="Tahoma"/>
      <family val="2"/>
    </font>
    <font>
      <b/>
      <sz val="5"/>
      <color theme="1" tint="0.25"/>
      <name val="Calibri"/>
      <family val="2"/>
    </font>
    <font>
      <sz val="9"/>
      <color theme="1" tint="0.35"/>
      <name val="+mn-cs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EFEFE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>
        <color rgb="FF000000"/>
      </top>
      <bottom style="thin">
        <color rgb="FF000000"/>
      </bottom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4">
    <xf numFmtId="0" fontId="0" fillId="0" borderId="0" xfId="0" applyFont="1" applyAlignment="1">
      <alignment wrapText="1"/>
    </xf>
    <xf numFmtId="0" fontId="2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/>
      <protection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/>
    </xf>
    <xf numFmtId="0" fontId="7" fillId="2" borderId="2" xfId="0" applyFont="1" applyFill="1" applyBorder="1" applyAlignment="1" applyProtection="1">
      <alignment horizontal="center" vertical="center" wrapText="1"/>
      <protection/>
    </xf>
    <xf numFmtId="0" fontId="6" fillId="0" borderId="3" xfId="0" applyFont="1" applyBorder="1" applyAlignment="1" applyProtection="1">
      <alignment horizontal="center" vertical="center"/>
      <protection locked="0"/>
    </xf>
    <xf numFmtId="0" fontId="4" fillId="3" borderId="0" xfId="20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wrapText="1"/>
      <protection/>
    </xf>
    <xf numFmtId="49" fontId="8" fillId="4" borderId="0" xfId="0" applyNumberFormat="1" applyFont="1" applyFill="1" applyBorder="1" applyAlignment="1" applyProtection="1">
      <alignment horizontal="center" textRotation="90" wrapText="1"/>
      <protection locked="0"/>
    </xf>
    <xf numFmtId="0" fontId="10" fillId="5" borderId="4" xfId="0" applyFont="1" applyFill="1" applyBorder="1" applyAlignment="1" applyProtection="1">
      <alignment horizontal="center" wrapText="1"/>
      <protection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wrapText="1"/>
      <protection/>
    </xf>
    <xf numFmtId="49" fontId="12" fillId="6" borderId="7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3" borderId="0" xfId="20" applyFill="1" applyBorder="1" applyAlignment="1" applyProtection="1">
      <alignment horizontal="center" vertical="center" wrapText="1"/>
      <protection/>
    </xf>
    <xf numFmtId="0" fontId="14" fillId="7" borderId="8" xfId="0" applyFont="1" applyFill="1" applyBorder="1" applyAlignment="1" applyProtection="1">
      <alignment horizontal="center" vertical="center"/>
      <protection/>
    </xf>
    <xf numFmtId="0" fontId="14" fillId="7" borderId="8" xfId="0" applyFont="1" applyFill="1" applyBorder="1" applyAlignment="1" applyProtection="1">
      <alignment vertical="center"/>
      <protection/>
    </xf>
    <xf numFmtId="0" fontId="8" fillId="2" borderId="9" xfId="0" applyFont="1" applyFill="1" applyBorder="1" applyAlignment="1" applyProtection="1">
      <alignment horizontal="center" vertical="center" wrapText="1"/>
      <protection/>
    </xf>
    <xf numFmtId="164" fontId="7" fillId="0" borderId="5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wrapText="1"/>
      <protection/>
    </xf>
    <xf numFmtId="0" fontId="14" fillId="7" borderId="11" xfId="0" applyFont="1" applyFill="1" applyBorder="1" applyAlignment="1" applyProtection="1">
      <alignment horizontal="center" vertical="center"/>
      <protection/>
    </xf>
    <xf numFmtId="0" fontId="14" fillId="7" borderId="0" xfId="0" applyFont="1" applyFill="1" applyBorder="1" applyAlignment="1" applyProtection="1">
      <alignment horizontal="center" vertical="center"/>
      <protection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12" xfId="0" applyFont="1" applyBorder="1" applyAlignment="1" applyProtection="1">
      <alignment horizontal="center" vertical="center" wrapText="1"/>
      <protection locked="0"/>
    </xf>
    <xf numFmtId="15" fontId="9" fillId="0" borderId="3" xfId="0" applyNumberFormat="1" applyFont="1" applyBorder="1" applyAlignment="1" applyProtection="1">
      <alignment horizontal="center" vertical="center" wrapText="1"/>
      <protection locked="0"/>
    </xf>
    <xf numFmtId="15" fontId="9" fillId="0" borderId="12" xfId="0" applyNumberFormat="1" applyFont="1" applyBorder="1" applyAlignment="1" applyProtection="1">
      <alignment horizontal="center" vertical="center" wrapText="1"/>
      <protection locked="0"/>
    </xf>
    <xf numFmtId="0" fontId="13" fillId="3" borderId="3" xfId="20" applyFont="1" applyFill="1" applyBorder="1" applyAlignment="1" applyProtection="1">
      <alignment horizontal="center" vertical="center" wrapText="1"/>
      <protection/>
    </xf>
    <xf numFmtId="0" fontId="13" fillId="3" borderId="12" xfId="2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2"/>
          <c:y val="0.07075"/>
          <c:w val="0.816"/>
          <c:h val="0.77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FFC000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00B050"/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5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'Grupo 3ºB'!$C$41:$C$44</c:f>
              <c:numCache/>
            </c:numRef>
          </c:val>
        </c:ser>
        <c:overlap val="-27"/>
        <c:gapWidth val="16"/>
        <c:axId val="47659214"/>
        <c:axId val="26279743"/>
      </c:barChart>
      <c:catAx>
        <c:axId val="476592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6279743"/>
        <c:crosses val="autoZero"/>
        <c:auto val="1"/>
        <c:lblOffset val="100"/>
        <c:noMultiLvlLbl val="0"/>
      </c:catAx>
      <c:valAx>
        <c:axId val="26279743"/>
        <c:scaling>
          <c:orientation val="minMax"/>
        </c:scaling>
        <c:axPos val="l"/>
        <c:delete val="1"/>
        <c:majorTickMark val="none"/>
        <c:minorTickMark val="none"/>
        <c:tickLblPos val="nextTo"/>
        <c:crossAx val="47659214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2"/>
          <c:y val="0.07075"/>
          <c:w val="0.816"/>
          <c:h val="0.77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FFC000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00B050"/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5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'Grupo 3ºB'!$L$41:$L$44</c:f>
              <c:numCache/>
            </c:numRef>
          </c:val>
        </c:ser>
        <c:overlap val="-27"/>
        <c:gapWidth val="16"/>
        <c:axId val="63237384"/>
        <c:axId val="32265545"/>
      </c:barChart>
      <c:catAx>
        <c:axId val="632373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2265545"/>
        <c:crosses val="autoZero"/>
        <c:auto val="1"/>
        <c:lblOffset val="100"/>
        <c:noMultiLvlLbl val="0"/>
      </c:catAx>
      <c:valAx>
        <c:axId val="32265545"/>
        <c:scaling>
          <c:orientation val="minMax"/>
        </c:scaling>
        <c:axPos val="l"/>
        <c:delete val="1"/>
        <c:majorTickMark val="none"/>
        <c:minorTickMark val="none"/>
        <c:tickLblPos val="nextTo"/>
        <c:crossAx val="63237384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2"/>
          <c:y val="0.07075"/>
          <c:w val="0.816"/>
          <c:h val="0.77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FFC000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00B050"/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5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'Grupo 3ºB'!$M$41:$M$44</c:f>
              <c:numCache/>
            </c:numRef>
          </c:val>
        </c:ser>
        <c:overlap val="-27"/>
        <c:gapWidth val="16"/>
        <c:axId val="21954450"/>
        <c:axId val="63372323"/>
      </c:barChart>
      <c:catAx>
        <c:axId val="219544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3372323"/>
        <c:crosses val="autoZero"/>
        <c:auto val="1"/>
        <c:lblOffset val="100"/>
        <c:noMultiLvlLbl val="0"/>
      </c:catAx>
      <c:valAx>
        <c:axId val="63372323"/>
        <c:scaling>
          <c:orientation val="minMax"/>
        </c:scaling>
        <c:axPos val="l"/>
        <c:delete val="1"/>
        <c:majorTickMark val="none"/>
        <c:minorTickMark val="none"/>
        <c:tickLblPos val="nextTo"/>
        <c:crossAx val="21954450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2"/>
          <c:y val="0.07075"/>
          <c:w val="0.816"/>
          <c:h val="0.77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FFC000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00B050"/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5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'Grupo 3ºB'!$D$41:$D$44</c:f>
              <c:numCache/>
            </c:numRef>
          </c:val>
        </c:ser>
        <c:overlap val="-27"/>
        <c:gapWidth val="16"/>
        <c:axId val="35191096"/>
        <c:axId val="48284409"/>
      </c:barChart>
      <c:catAx>
        <c:axId val="351910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8284409"/>
        <c:crosses val="autoZero"/>
        <c:auto val="1"/>
        <c:lblOffset val="100"/>
        <c:noMultiLvlLbl val="0"/>
      </c:catAx>
      <c:valAx>
        <c:axId val="48284409"/>
        <c:scaling>
          <c:orientation val="minMax"/>
        </c:scaling>
        <c:axPos val="l"/>
        <c:delete val="1"/>
        <c:majorTickMark val="none"/>
        <c:minorTickMark val="none"/>
        <c:tickLblPos val="nextTo"/>
        <c:crossAx val="35191096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2"/>
          <c:y val="0.07075"/>
          <c:w val="0.816"/>
          <c:h val="0.77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FFC000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00B050"/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5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'Grupo 3ºB'!$E$41:$E$44</c:f>
              <c:numCache/>
            </c:numRef>
          </c:val>
        </c:ser>
        <c:overlap val="-27"/>
        <c:gapWidth val="16"/>
        <c:axId val="31906498"/>
        <c:axId val="18723027"/>
      </c:barChart>
      <c:catAx>
        <c:axId val="319064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8723027"/>
        <c:crosses val="autoZero"/>
        <c:auto val="1"/>
        <c:lblOffset val="100"/>
        <c:noMultiLvlLbl val="0"/>
      </c:catAx>
      <c:valAx>
        <c:axId val="18723027"/>
        <c:scaling>
          <c:orientation val="minMax"/>
        </c:scaling>
        <c:axPos val="l"/>
        <c:delete val="1"/>
        <c:majorTickMark val="none"/>
        <c:minorTickMark val="none"/>
        <c:tickLblPos val="nextTo"/>
        <c:crossAx val="31906498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2"/>
          <c:y val="0.07075"/>
          <c:w val="0.816"/>
          <c:h val="0.77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FFC000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00B050"/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5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'Grupo 3ºB'!$F$41:$F$44</c:f>
              <c:numCache/>
            </c:numRef>
          </c:val>
        </c:ser>
        <c:overlap val="-27"/>
        <c:gapWidth val="16"/>
        <c:axId val="34289516"/>
        <c:axId val="40170189"/>
      </c:barChart>
      <c:catAx>
        <c:axId val="342895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0170189"/>
        <c:crosses val="autoZero"/>
        <c:auto val="1"/>
        <c:lblOffset val="100"/>
        <c:noMultiLvlLbl val="0"/>
      </c:catAx>
      <c:valAx>
        <c:axId val="40170189"/>
        <c:scaling>
          <c:orientation val="minMax"/>
        </c:scaling>
        <c:axPos val="l"/>
        <c:delete val="1"/>
        <c:majorTickMark val="none"/>
        <c:minorTickMark val="none"/>
        <c:tickLblPos val="nextTo"/>
        <c:crossAx val="34289516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2"/>
          <c:y val="0.07075"/>
          <c:w val="0.816"/>
          <c:h val="0.77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FFC000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00B050"/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5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'Grupo 3ºB'!$G$41:$G$44</c:f>
              <c:numCache/>
            </c:numRef>
          </c:val>
        </c:ser>
        <c:overlap val="-27"/>
        <c:gapWidth val="16"/>
        <c:axId val="25987382"/>
        <c:axId val="32559847"/>
      </c:barChart>
      <c:catAx>
        <c:axId val="259873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2559847"/>
        <c:crosses val="autoZero"/>
        <c:auto val="1"/>
        <c:lblOffset val="100"/>
        <c:noMultiLvlLbl val="0"/>
      </c:catAx>
      <c:valAx>
        <c:axId val="32559847"/>
        <c:scaling>
          <c:orientation val="minMax"/>
        </c:scaling>
        <c:axPos val="l"/>
        <c:delete val="1"/>
        <c:majorTickMark val="none"/>
        <c:minorTickMark val="none"/>
        <c:tickLblPos val="nextTo"/>
        <c:crossAx val="25987382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2"/>
          <c:y val="0.07075"/>
          <c:w val="0.816"/>
          <c:h val="0.77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FFC000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00B050"/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5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'Grupo 3ºB'!$H$41:$H$44</c:f>
              <c:numCache/>
            </c:numRef>
          </c:val>
        </c:ser>
        <c:overlap val="-27"/>
        <c:gapWidth val="16"/>
        <c:axId val="24603168"/>
        <c:axId val="20101921"/>
      </c:barChart>
      <c:catAx>
        <c:axId val="246031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0101921"/>
        <c:crosses val="autoZero"/>
        <c:auto val="1"/>
        <c:lblOffset val="100"/>
        <c:noMultiLvlLbl val="0"/>
      </c:catAx>
      <c:valAx>
        <c:axId val="20101921"/>
        <c:scaling>
          <c:orientation val="minMax"/>
        </c:scaling>
        <c:axPos val="l"/>
        <c:delete val="1"/>
        <c:majorTickMark val="none"/>
        <c:minorTickMark val="none"/>
        <c:tickLblPos val="nextTo"/>
        <c:crossAx val="24603168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2"/>
          <c:y val="0.07075"/>
          <c:w val="0.816"/>
          <c:h val="0.77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FFC000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00B050"/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5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'Grupo 3ºB'!$I$41:$I$44</c:f>
              <c:numCache/>
            </c:numRef>
          </c:val>
        </c:ser>
        <c:overlap val="-27"/>
        <c:gapWidth val="16"/>
        <c:axId val="46699562"/>
        <c:axId val="17642875"/>
      </c:barChart>
      <c:catAx>
        <c:axId val="466995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7642875"/>
        <c:crosses val="autoZero"/>
        <c:auto val="1"/>
        <c:lblOffset val="100"/>
        <c:noMultiLvlLbl val="0"/>
      </c:catAx>
      <c:valAx>
        <c:axId val="17642875"/>
        <c:scaling>
          <c:orientation val="minMax"/>
        </c:scaling>
        <c:axPos val="l"/>
        <c:delete val="1"/>
        <c:majorTickMark val="none"/>
        <c:minorTickMark val="none"/>
        <c:tickLblPos val="nextTo"/>
        <c:crossAx val="46699562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2"/>
          <c:y val="0.07075"/>
          <c:w val="0.816"/>
          <c:h val="0.77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FFC000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00B050"/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5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'Grupo 3ºB'!$J$41:$J$44</c:f>
              <c:numCache/>
            </c:numRef>
          </c:val>
        </c:ser>
        <c:overlap val="-27"/>
        <c:gapWidth val="16"/>
        <c:axId val="24568148"/>
        <c:axId val="19786741"/>
      </c:barChart>
      <c:catAx>
        <c:axId val="245681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9786741"/>
        <c:crosses val="autoZero"/>
        <c:auto val="1"/>
        <c:lblOffset val="100"/>
        <c:noMultiLvlLbl val="0"/>
      </c:catAx>
      <c:valAx>
        <c:axId val="19786741"/>
        <c:scaling>
          <c:orientation val="minMax"/>
        </c:scaling>
        <c:axPos val="l"/>
        <c:delete val="1"/>
        <c:majorTickMark val="none"/>
        <c:minorTickMark val="none"/>
        <c:tickLblPos val="nextTo"/>
        <c:crossAx val="24568148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2"/>
          <c:y val="0.07075"/>
          <c:w val="0.816"/>
          <c:h val="0.77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FFC000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00B050"/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5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'Grupo 3ºB'!$K$41:$K$44</c:f>
              <c:numCache/>
            </c:numRef>
          </c:val>
        </c:ser>
        <c:overlap val="-27"/>
        <c:gapWidth val="16"/>
        <c:axId val="43862942"/>
        <c:axId val="59222159"/>
      </c:barChart>
      <c:catAx>
        <c:axId val="438629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9222159"/>
        <c:crosses val="autoZero"/>
        <c:auto val="1"/>
        <c:lblOffset val="100"/>
        <c:noMultiLvlLbl val="0"/>
      </c:catAx>
      <c:valAx>
        <c:axId val="59222159"/>
        <c:scaling>
          <c:orientation val="minMax"/>
        </c:scaling>
        <c:axPos val="l"/>
        <c:delete val="1"/>
        <c:majorTickMark val="none"/>
        <c:minorTickMark val="none"/>
        <c:tickLblPos val="nextTo"/>
        <c:crossAx val="43862942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3</xdr:row>
      <xdr:rowOff>28575</xdr:rowOff>
    </xdr:from>
    <xdr:to>
      <xdr:col>1</xdr:col>
      <xdr:colOff>1304925</xdr:colOff>
      <xdr:row>3</xdr:row>
      <xdr:rowOff>542925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781050"/>
          <a:ext cx="1276350" cy="514350"/>
        </a:xfrm>
        <a:prstGeom prst="rect">
          <a:avLst/>
        </a:prstGeom>
        <a:ln>
          <a:solidFill>
            <a:sysClr val="windowText" lastClr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28575</xdr:colOff>
      <xdr:row>44</xdr:row>
      <xdr:rowOff>95250</xdr:rowOff>
    </xdr:from>
    <xdr:to>
      <xdr:col>2</xdr:col>
      <xdr:colOff>781050</xdr:colOff>
      <xdr:row>52</xdr:row>
      <xdr:rowOff>28575</xdr:rowOff>
    </xdr:to>
    <xdr:graphicFrame macro="">
      <xdr:nvGraphicFramePr>
        <xdr:cNvPr id="5" name="Gráfico 4"/>
        <xdr:cNvGraphicFramePr/>
      </xdr:nvGraphicFramePr>
      <xdr:xfrm>
        <a:off x="1495425" y="14077950"/>
        <a:ext cx="752475" cy="1533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44</xdr:row>
      <xdr:rowOff>95250</xdr:rowOff>
    </xdr:from>
    <xdr:to>
      <xdr:col>4</xdr:col>
      <xdr:colOff>0</xdr:colOff>
      <xdr:row>52</xdr:row>
      <xdr:rowOff>28575</xdr:rowOff>
    </xdr:to>
    <xdr:graphicFrame macro="">
      <xdr:nvGraphicFramePr>
        <xdr:cNvPr id="6" name="Gráfico 5"/>
        <xdr:cNvGraphicFramePr/>
      </xdr:nvGraphicFramePr>
      <xdr:xfrm>
        <a:off x="2266950" y="14077950"/>
        <a:ext cx="752475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38100</xdr:colOff>
      <xdr:row>44</xdr:row>
      <xdr:rowOff>95250</xdr:rowOff>
    </xdr:from>
    <xdr:to>
      <xdr:col>4</xdr:col>
      <xdr:colOff>790575</xdr:colOff>
      <xdr:row>52</xdr:row>
      <xdr:rowOff>28575</xdr:rowOff>
    </xdr:to>
    <xdr:graphicFrame macro="">
      <xdr:nvGraphicFramePr>
        <xdr:cNvPr id="7" name="Gráfico 6"/>
        <xdr:cNvGraphicFramePr/>
      </xdr:nvGraphicFramePr>
      <xdr:xfrm>
        <a:off x="3057525" y="14077950"/>
        <a:ext cx="752475" cy="1533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47625</xdr:colOff>
      <xdr:row>44</xdr:row>
      <xdr:rowOff>95250</xdr:rowOff>
    </xdr:from>
    <xdr:to>
      <xdr:col>5</xdr:col>
      <xdr:colOff>800100</xdr:colOff>
      <xdr:row>52</xdr:row>
      <xdr:rowOff>28575</xdr:rowOff>
    </xdr:to>
    <xdr:graphicFrame macro="">
      <xdr:nvGraphicFramePr>
        <xdr:cNvPr id="8" name="Gráfico 7"/>
        <xdr:cNvGraphicFramePr/>
      </xdr:nvGraphicFramePr>
      <xdr:xfrm>
        <a:off x="3867150" y="14077950"/>
        <a:ext cx="752475" cy="1533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28575</xdr:colOff>
      <xdr:row>44</xdr:row>
      <xdr:rowOff>104775</xdr:rowOff>
    </xdr:from>
    <xdr:to>
      <xdr:col>7</xdr:col>
      <xdr:colOff>0</xdr:colOff>
      <xdr:row>52</xdr:row>
      <xdr:rowOff>28575</xdr:rowOff>
    </xdr:to>
    <xdr:graphicFrame macro="">
      <xdr:nvGraphicFramePr>
        <xdr:cNvPr id="9" name="Gráfico 8"/>
        <xdr:cNvGraphicFramePr/>
      </xdr:nvGraphicFramePr>
      <xdr:xfrm>
        <a:off x="4676775" y="14087475"/>
        <a:ext cx="762000" cy="1524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76200</xdr:colOff>
      <xdr:row>44</xdr:row>
      <xdr:rowOff>104775</xdr:rowOff>
    </xdr:from>
    <xdr:to>
      <xdr:col>7</xdr:col>
      <xdr:colOff>828675</xdr:colOff>
      <xdr:row>52</xdr:row>
      <xdr:rowOff>28575</xdr:rowOff>
    </xdr:to>
    <xdr:graphicFrame macro="">
      <xdr:nvGraphicFramePr>
        <xdr:cNvPr id="10" name="Gráfico 9"/>
        <xdr:cNvGraphicFramePr/>
      </xdr:nvGraphicFramePr>
      <xdr:xfrm>
        <a:off x="5514975" y="14087475"/>
        <a:ext cx="752475" cy="1524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76200</xdr:colOff>
      <xdr:row>44</xdr:row>
      <xdr:rowOff>104775</xdr:rowOff>
    </xdr:from>
    <xdr:to>
      <xdr:col>8</xdr:col>
      <xdr:colOff>828675</xdr:colOff>
      <xdr:row>52</xdr:row>
      <xdr:rowOff>28575</xdr:rowOff>
    </xdr:to>
    <xdr:graphicFrame macro="">
      <xdr:nvGraphicFramePr>
        <xdr:cNvPr id="11" name="Gráfico 10"/>
        <xdr:cNvGraphicFramePr/>
      </xdr:nvGraphicFramePr>
      <xdr:xfrm>
        <a:off x="6362700" y="14087475"/>
        <a:ext cx="752475" cy="1524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57150</xdr:colOff>
      <xdr:row>44</xdr:row>
      <xdr:rowOff>104775</xdr:rowOff>
    </xdr:from>
    <xdr:to>
      <xdr:col>9</xdr:col>
      <xdr:colOff>809625</xdr:colOff>
      <xdr:row>52</xdr:row>
      <xdr:rowOff>28575</xdr:rowOff>
    </xdr:to>
    <xdr:graphicFrame macro="">
      <xdr:nvGraphicFramePr>
        <xdr:cNvPr id="12" name="Gráfico 11"/>
        <xdr:cNvGraphicFramePr/>
      </xdr:nvGraphicFramePr>
      <xdr:xfrm>
        <a:off x="7219950" y="14087475"/>
        <a:ext cx="752475" cy="15240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28575</xdr:colOff>
      <xdr:row>44</xdr:row>
      <xdr:rowOff>104775</xdr:rowOff>
    </xdr:from>
    <xdr:to>
      <xdr:col>11</xdr:col>
      <xdr:colOff>19050</xdr:colOff>
      <xdr:row>52</xdr:row>
      <xdr:rowOff>28575</xdr:rowOff>
    </xdr:to>
    <xdr:graphicFrame macro="">
      <xdr:nvGraphicFramePr>
        <xdr:cNvPr id="13" name="Gráfico 12"/>
        <xdr:cNvGraphicFramePr/>
      </xdr:nvGraphicFramePr>
      <xdr:xfrm>
        <a:off x="8010525" y="14087475"/>
        <a:ext cx="752475" cy="15240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11</xdr:col>
      <xdr:colOff>85725</xdr:colOff>
      <xdr:row>44</xdr:row>
      <xdr:rowOff>104775</xdr:rowOff>
    </xdr:from>
    <xdr:to>
      <xdr:col>12</xdr:col>
      <xdr:colOff>9525</xdr:colOff>
      <xdr:row>52</xdr:row>
      <xdr:rowOff>28575</xdr:rowOff>
    </xdr:to>
    <xdr:graphicFrame macro="">
      <xdr:nvGraphicFramePr>
        <xdr:cNvPr id="14" name="Gráfico 13"/>
        <xdr:cNvGraphicFramePr/>
      </xdr:nvGraphicFramePr>
      <xdr:xfrm>
        <a:off x="8829675" y="14087475"/>
        <a:ext cx="752475" cy="15240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12</xdr:col>
      <xdr:colOff>95250</xdr:colOff>
      <xdr:row>44</xdr:row>
      <xdr:rowOff>104775</xdr:rowOff>
    </xdr:from>
    <xdr:to>
      <xdr:col>12</xdr:col>
      <xdr:colOff>857250</xdr:colOff>
      <xdr:row>52</xdr:row>
      <xdr:rowOff>28575</xdr:rowOff>
    </xdr:to>
    <xdr:graphicFrame macro="">
      <xdr:nvGraphicFramePr>
        <xdr:cNvPr id="15" name="Gráfico 14"/>
        <xdr:cNvGraphicFramePr/>
      </xdr:nvGraphicFramePr>
      <xdr:xfrm>
        <a:off x="9667875" y="14087475"/>
        <a:ext cx="762000" cy="15240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zonamagica.school.blog/" TargetMode="External" /><Relationship Id="rId2" Type="http://schemas.openxmlformats.org/officeDocument/2006/relationships/hyperlink" Target="https://creativecommons.org/licenses/by-sa/4.0/deed.es_ES%09%09%09" TargetMode="External" /><Relationship Id="rId3" Type="http://schemas.openxmlformats.org/officeDocument/2006/relationships/hyperlink" Target="https://creativecommons.org/licenses/by-sa/4.0/deed.es_ES" TargetMode="External" /><Relationship Id="rId4" Type="http://schemas.openxmlformats.org/officeDocument/2006/relationships/hyperlink" Target="http://zonamagica.es/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B1:T44"/>
  <sheetViews>
    <sheetView showGridLines="0" tabSelected="1" zoomScale="115" zoomScaleNormal="115" workbookViewId="0" topLeftCell="A1">
      <pane xSplit="2" ySplit="4" topLeftCell="C5" activePane="bottomRight" state="frozen"/>
      <selection pane="topRight" activeCell="D1" sqref="D1"/>
      <selection pane="bottomLeft" activeCell="A5" sqref="A5"/>
      <selection pane="bottomRight" activeCell="G7" sqref="G7"/>
    </sheetView>
  </sheetViews>
  <sheetFormatPr defaultColWidth="17.28125" defaultRowHeight="15.75" customHeight="1"/>
  <cols>
    <col min="1" max="1" width="2.00390625" style="1" customWidth="1"/>
    <col min="2" max="2" width="20.00390625" style="1" customWidth="1"/>
    <col min="3" max="3" width="12.00390625" style="1" customWidth="1"/>
    <col min="4" max="4" width="11.28125" style="1" customWidth="1"/>
    <col min="5" max="5" width="12.00390625" style="1" customWidth="1"/>
    <col min="6" max="6" width="12.421875" style="1" customWidth="1"/>
    <col min="7" max="7" width="11.8515625" style="1" customWidth="1"/>
    <col min="8" max="8" width="12.7109375" style="1" customWidth="1"/>
    <col min="9" max="9" width="13.140625" style="1" customWidth="1"/>
    <col min="10" max="10" width="12.28125" style="1" customWidth="1"/>
    <col min="11" max="11" width="11.421875" style="1" customWidth="1"/>
    <col min="12" max="12" width="12.421875" style="1" customWidth="1"/>
    <col min="13" max="13" width="13.28125" style="1" customWidth="1"/>
    <col min="14" max="14" width="5.8515625" style="1" customWidth="1"/>
    <col min="15" max="20" width="4.28125" style="1" customWidth="1"/>
    <col min="21" max="16384" width="17.28125" style="1" customWidth="1"/>
  </cols>
  <sheetData>
    <row r="1" spans="4:6" ht="7.5" customHeight="1" thickBot="1">
      <c r="D1" s="18"/>
      <c r="E1" s="18"/>
      <c r="F1" s="18"/>
    </row>
    <row r="2" spans="2:14" ht="40.5" customHeight="1" thickBot="1">
      <c r="B2" s="21" t="s">
        <v>2</v>
      </c>
      <c r="C2" s="9" t="s">
        <v>47</v>
      </c>
      <c r="D2" s="26" t="s">
        <v>39</v>
      </c>
      <c r="E2" s="27"/>
      <c r="F2" s="28" t="s">
        <v>40</v>
      </c>
      <c r="G2" s="28"/>
      <c r="H2" s="29"/>
      <c r="I2" s="22" t="s">
        <v>3</v>
      </c>
      <c r="J2" s="30">
        <v>44094</v>
      </c>
      <c r="K2" s="31"/>
      <c r="L2" s="32" t="s">
        <v>0</v>
      </c>
      <c r="M2" s="32"/>
      <c r="N2" s="33"/>
    </row>
    <row r="3" spans="3:14" ht="11.25" customHeight="1" thickBot="1">
      <c r="C3" s="7"/>
      <c r="D3" s="17"/>
      <c r="E3" s="17"/>
      <c r="F3" s="17"/>
      <c r="G3" s="7"/>
      <c r="J3" s="2"/>
      <c r="K3" s="3"/>
      <c r="M3" s="20" t="s">
        <v>1</v>
      </c>
      <c r="N3" s="10"/>
    </row>
    <row r="4" spans="2:20" ht="96.75" customHeight="1" thickBot="1">
      <c r="B4" s="14" t="s">
        <v>41</v>
      </c>
      <c r="C4" s="23" t="s">
        <v>42</v>
      </c>
      <c r="D4" s="23" t="s">
        <v>43</v>
      </c>
      <c r="E4" s="23" t="s">
        <v>44</v>
      </c>
      <c r="F4" s="23" t="s">
        <v>45</v>
      </c>
      <c r="G4" s="23" t="s">
        <v>46</v>
      </c>
      <c r="H4" s="23" t="s">
        <v>48</v>
      </c>
      <c r="I4" s="23" t="s">
        <v>49</v>
      </c>
      <c r="J4" s="23" t="s">
        <v>50</v>
      </c>
      <c r="K4" s="23" t="s">
        <v>51</v>
      </c>
      <c r="L4" s="23" t="s">
        <v>52</v>
      </c>
      <c r="M4" s="23" t="s">
        <v>53</v>
      </c>
      <c r="N4" s="19" t="s">
        <v>54</v>
      </c>
      <c r="O4" s="13"/>
      <c r="P4" s="13"/>
      <c r="Q4" s="13"/>
      <c r="R4" s="13"/>
      <c r="S4" s="13"/>
      <c r="T4" s="13"/>
    </row>
    <row r="5" spans="2:20" ht="24.95" customHeight="1">
      <c r="B5" s="8" t="s">
        <v>4</v>
      </c>
      <c r="C5" s="15"/>
      <c r="D5" s="15"/>
      <c r="E5" s="15"/>
      <c r="F5" s="15"/>
      <c r="G5" s="15"/>
      <c r="H5" s="15"/>
      <c r="I5" s="16"/>
      <c r="J5" s="15"/>
      <c r="K5" s="15"/>
      <c r="L5" s="15"/>
      <c r="M5" s="15"/>
      <c r="N5" s="24" t="e">
        <f>AVERAGE(C5:M5)*2.5</f>
        <v>#DIV/0!</v>
      </c>
      <c r="O5" s="11"/>
      <c r="P5" s="11"/>
      <c r="Q5" s="11"/>
      <c r="R5" s="11"/>
      <c r="S5" s="11"/>
      <c r="T5" s="11"/>
    </row>
    <row r="6" spans="2:20" ht="24.95" customHeight="1">
      <c r="B6" s="8" t="s">
        <v>5</v>
      </c>
      <c r="C6" s="4"/>
      <c r="D6" s="4"/>
      <c r="E6" s="4"/>
      <c r="F6" s="4"/>
      <c r="G6" s="4"/>
      <c r="H6" s="4"/>
      <c r="I6" s="5"/>
      <c r="J6" s="5"/>
      <c r="K6" s="5"/>
      <c r="L6" s="6"/>
      <c r="M6" s="6"/>
      <c r="N6" s="24" t="e">
        <f aca="true" t="shared" si="0" ref="N6:N39">AVERAGE(C6:M6)*2.5</f>
        <v>#DIV/0!</v>
      </c>
      <c r="O6" s="11"/>
      <c r="P6" s="11"/>
      <c r="Q6" s="11"/>
      <c r="R6" s="11"/>
      <c r="S6" s="11"/>
      <c r="T6" s="11"/>
    </row>
    <row r="7" spans="2:20" ht="24.95" customHeight="1">
      <c r="B7" s="8" t="s">
        <v>6</v>
      </c>
      <c r="C7" s="4"/>
      <c r="D7" s="4"/>
      <c r="E7" s="4"/>
      <c r="F7" s="4"/>
      <c r="G7" s="4"/>
      <c r="H7" s="4"/>
      <c r="I7" s="5"/>
      <c r="J7" s="5"/>
      <c r="K7" s="5"/>
      <c r="L7" s="6"/>
      <c r="M7" s="6"/>
      <c r="N7" s="24" t="e">
        <f t="shared" si="0"/>
        <v>#DIV/0!</v>
      </c>
      <c r="O7" s="11"/>
      <c r="P7" s="11"/>
      <c r="Q7" s="11"/>
      <c r="R7" s="11"/>
      <c r="S7" s="11"/>
      <c r="T7" s="11"/>
    </row>
    <row r="8" spans="2:20" ht="24.95" customHeight="1">
      <c r="B8" s="8" t="s">
        <v>7</v>
      </c>
      <c r="C8" s="4"/>
      <c r="D8" s="4"/>
      <c r="E8" s="4"/>
      <c r="F8" s="4"/>
      <c r="G8" s="4"/>
      <c r="H8" s="4"/>
      <c r="I8" s="5"/>
      <c r="J8" s="5"/>
      <c r="K8" s="5"/>
      <c r="L8" s="6"/>
      <c r="M8" s="6"/>
      <c r="N8" s="24" t="e">
        <f t="shared" si="0"/>
        <v>#DIV/0!</v>
      </c>
      <c r="O8" s="11"/>
      <c r="P8" s="11"/>
      <c r="Q8" s="11"/>
      <c r="R8" s="11"/>
      <c r="S8" s="11"/>
      <c r="T8" s="11"/>
    </row>
    <row r="9" spans="2:20" ht="24.95" customHeight="1">
      <c r="B9" s="8" t="s">
        <v>8</v>
      </c>
      <c r="C9" s="4"/>
      <c r="D9" s="15"/>
      <c r="E9" s="15"/>
      <c r="F9" s="15"/>
      <c r="G9" s="15"/>
      <c r="H9" s="15"/>
      <c r="I9" s="16"/>
      <c r="J9" s="15"/>
      <c r="K9" s="15"/>
      <c r="L9" s="6"/>
      <c r="M9" s="6"/>
      <c r="N9" s="24" t="e">
        <f t="shared" si="0"/>
        <v>#DIV/0!</v>
      </c>
      <c r="O9" s="11"/>
      <c r="P9" s="11"/>
      <c r="Q9" s="11"/>
      <c r="R9" s="11"/>
      <c r="S9" s="11"/>
      <c r="T9" s="11"/>
    </row>
    <row r="10" spans="2:20" ht="24.95" customHeight="1">
      <c r="B10" s="8" t="s">
        <v>9</v>
      </c>
      <c r="C10" s="4"/>
      <c r="D10" s="4"/>
      <c r="E10" s="4"/>
      <c r="F10" s="4"/>
      <c r="G10" s="4"/>
      <c r="H10" s="4"/>
      <c r="I10" s="5"/>
      <c r="J10" s="5"/>
      <c r="K10" s="5"/>
      <c r="L10" s="6"/>
      <c r="M10" s="6"/>
      <c r="N10" s="24" t="e">
        <f t="shared" si="0"/>
        <v>#DIV/0!</v>
      </c>
      <c r="O10" s="11"/>
      <c r="P10" s="11"/>
      <c r="Q10" s="11"/>
      <c r="R10" s="11"/>
      <c r="S10" s="11"/>
      <c r="T10" s="11"/>
    </row>
    <row r="11" spans="2:20" ht="24.95" customHeight="1">
      <c r="B11" s="8" t="s">
        <v>10</v>
      </c>
      <c r="C11" s="4"/>
      <c r="D11" s="4"/>
      <c r="E11" s="4"/>
      <c r="F11" s="4"/>
      <c r="G11" s="4"/>
      <c r="H11" s="4"/>
      <c r="I11" s="5"/>
      <c r="J11" s="5"/>
      <c r="K11" s="5"/>
      <c r="L11" s="6"/>
      <c r="M11" s="6"/>
      <c r="N11" s="24" t="e">
        <f t="shared" si="0"/>
        <v>#DIV/0!</v>
      </c>
      <c r="O11" s="11"/>
      <c r="P11" s="11"/>
      <c r="Q11" s="11"/>
      <c r="R11" s="11"/>
      <c r="S11" s="11"/>
      <c r="T11" s="11"/>
    </row>
    <row r="12" spans="2:20" ht="24.95" customHeight="1">
      <c r="B12" s="8" t="s">
        <v>11</v>
      </c>
      <c r="C12" s="4"/>
      <c r="D12" s="4"/>
      <c r="E12" s="4"/>
      <c r="F12" s="4"/>
      <c r="G12" s="4"/>
      <c r="H12" s="4"/>
      <c r="I12" s="5"/>
      <c r="J12" s="5"/>
      <c r="K12" s="5"/>
      <c r="L12" s="6"/>
      <c r="M12" s="6"/>
      <c r="N12" s="24" t="e">
        <f t="shared" si="0"/>
        <v>#DIV/0!</v>
      </c>
      <c r="O12" s="11"/>
      <c r="P12" s="11"/>
      <c r="Q12" s="11"/>
      <c r="R12" s="11"/>
      <c r="S12" s="11"/>
      <c r="T12" s="11"/>
    </row>
    <row r="13" spans="2:20" ht="24.95" customHeight="1">
      <c r="B13" s="8" t="s">
        <v>12</v>
      </c>
      <c r="C13" s="4"/>
      <c r="D13" s="15"/>
      <c r="E13" s="15"/>
      <c r="F13" s="15"/>
      <c r="G13" s="15"/>
      <c r="H13" s="15"/>
      <c r="I13" s="16"/>
      <c r="J13" s="15"/>
      <c r="K13" s="15"/>
      <c r="L13" s="6"/>
      <c r="M13" s="6"/>
      <c r="N13" s="24" t="e">
        <f t="shared" si="0"/>
        <v>#DIV/0!</v>
      </c>
      <c r="O13" s="11"/>
      <c r="P13" s="11"/>
      <c r="Q13" s="11"/>
      <c r="R13" s="11"/>
      <c r="S13" s="11"/>
      <c r="T13" s="11"/>
    </row>
    <row r="14" spans="2:20" ht="24.95" customHeight="1">
      <c r="B14" s="8" t="s">
        <v>13</v>
      </c>
      <c r="C14" s="4"/>
      <c r="D14" s="4"/>
      <c r="E14" s="4"/>
      <c r="F14" s="4"/>
      <c r="G14" s="4"/>
      <c r="H14" s="4"/>
      <c r="I14" s="5"/>
      <c r="J14" s="5"/>
      <c r="K14" s="5"/>
      <c r="L14" s="6"/>
      <c r="M14" s="6"/>
      <c r="N14" s="24" t="e">
        <f t="shared" si="0"/>
        <v>#DIV/0!</v>
      </c>
      <c r="O14" s="11"/>
      <c r="P14" s="11"/>
      <c r="Q14" s="11"/>
      <c r="R14" s="11"/>
      <c r="S14" s="11"/>
      <c r="T14" s="11"/>
    </row>
    <row r="15" spans="2:20" ht="24.95" customHeight="1">
      <c r="B15" s="8" t="s">
        <v>14</v>
      </c>
      <c r="C15" s="4"/>
      <c r="D15" s="4"/>
      <c r="E15" s="4"/>
      <c r="F15" s="4"/>
      <c r="G15" s="4"/>
      <c r="H15" s="4"/>
      <c r="I15" s="5"/>
      <c r="J15" s="5"/>
      <c r="K15" s="5"/>
      <c r="L15" s="6"/>
      <c r="M15" s="6"/>
      <c r="N15" s="24" t="e">
        <f t="shared" si="0"/>
        <v>#DIV/0!</v>
      </c>
      <c r="O15" s="11"/>
      <c r="P15" s="11"/>
      <c r="Q15" s="11"/>
      <c r="R15" s="11"/>
      <c r="S15" s="11"/>
      <c r="T15" s="11"/>
    </row>
    <row r="16" spans="2:20" ht="24.95" customHeight="1">
      <c r="B16" s="8" t="s">
        <v>15</v>
      </c>
      <c r="C16" s="4"/>
      <c r="D16" s="4"/>
      <c r="E16" s="4"/>
      <c r="F16" s="4"/>
      <c r="G16" s="4"/>
      <c r="H16" s="4"/>
      <c r="I16" s="5"/>
      <c r="J16" s="5"/>
      <c r="K16" s="5"/>
      <c r="L16" s="4"/>
      <c r="M16" s="4"/>
      <c r="N16" s="24" t="e">
        <f t="shared" si="0"/>
        <v>#DIV/0!</v>
      </c>
      <c r="O16" s="12"/>
      <c r="P16" s="12"/>
      <c r="Q16" s="12"/>
      <c r="R16" s="12"/>
      <c r="S16" s="12"/>
      <c r="T16" s="12"/>
    </row>
    <row r="17" spans="2:14" ht="24.95" customHeight="1">
      <c r="B17" s="8" t="s">
        <v>16</v>
      </c>
      <c r="C17" s="4"/>
      <c r="D17" s="15"/>
      <c r="E17" s="15"/>
      <c r="F17" s="15"/>
      <c r="G17" s="15"/>
      <c r="H17" s="15"/>
      <c r="I17" s="16"/>
      <c r="J17" s="15"/>
      <c r="K17" s="15"/>
      <c r="L17" s="4"/>
      <c r="M17" s="4"/>
      <c r="N17" s="24" t="e">
        <f t="shared" si="0"/>
        <v>#DIV/0!</v>
      </c>
    </row>
    <row r="18" spans="2:14" ht="24.95" customHeight="1">
      <c r="B18" s="8" t="s">
        <v>17</v>
      </c>
      <c r="C18" s="4"/>
      <c r="D18" s="4"/>
      <c r="E18" s="4"/>
      <c r="F18" s="4"/>
      <c r="G18" s="4"/>
      <c r="H18" s="4"/>
      <c r="I18" s="5"/>
      <c r="J18" s="5"/>
      <c r="K18" s="5"/>
      <c r="L18" s="4"/>
      <c r="M18" s="4"/>
      <c r="N18" s="24" t="e">
        <f t="shared" si="0"/>
        <v>#DIV/0!</v>
      </c>
    </row>
    <row r="19" spans="2:14" ht="24.95" customHeight="1">
      <c r="B19" s="8" t="s">
        <v>18</v>
      </c>
      <c r="C19" s="4"/>
      <c r="D19" s="4"/>
      <c r="E19" s="4"/>
      <c r="F19" s="4"/>
      <c r="G19" s="4"/>
      <c r="H19" s="4"/>
      <c r="I19" s="5"/>
      <c r="J19" s="5"/>
      <c r="K19" s="5"/>
      <c r="L19" s="4"/>
      <c r="M19" s="4"/>
      <c r="N19" s="24" t="e">
        <f t="shared" si="0"/>
        <v>#DIV/0!</v>
      </c>
    </row>
    <row r="20" spans="2:14" ht="24.95" customHeight="1">
      <c r="B20" s="8" t="s">
        <v>19</v>
      </c>
      <c r="C20" s="4"/>
      <c r="D20" s="4"/>
      <c r="E20" s="4"/>
      <c r="F20" s="4"/>
      <c r="G20" s="4"/>
      <c r="H20" s="4"/>
      <c r="I20" s="5"/>
      <c r="J20" s="5"/>
      <c r="K20" s="5"/>
      <c r="L20" s="4"/>
      <c r="M20" s="4"/>
      <c r="N20" s="24" t="e">
        <f t="shared" si="0"/>
        <v>#DIV/0!</v>
      </c>
    </row>
    <row r="21" spans="2:14" ht="24.95" customHeight="1">
      <c r="B21" s="8" t="s">
        <v>20</v>
      </c>
      <c r="C21" s="4"/>
      <c r="D21" s="15"/>
      <c r="E21" s="15"/>
      <c r="F21" s="15"/>
      <c r="G21" s="15"/>
      <c r="H21" s="15"/>
      <c r="I21" s="16"/>
      <c r="J21" s="15"/>
      <c r="K21" s="15"/>
      <c r="L21" s="4"/>
      <c r="M21" s="4"/>
      <c r="N21" s="24" t="e">
        <f t="shared" si="0"/>
        <v>#DIV/0!</v>
      </c>
    </row>
    <row r="22" spans="2:14" ht="24.95" customHeight="1">
      <c r="B22" s="8" t="s">
        <v>21</v>
      </c>
      <c r="C22" s="4"/>
      <c r="D22" s="4"/>
      <c r="E22" s="4"/>
      <c r="F22" s="4"/>
      <c r="G22" s="4"/>
      <c r="H22" s="4"/>
      <c r="I22" s="5"/>
      <c r="J22" s="5"/>
      <c r="K22" s="5"/>
      <c r="L22" s="4"/>
      <c r="M22" s="4"/>
      <c r="N22" s="24" t="e">
        <f t="shared" si="0"/>
        <v>#DIV/0!</v>
      </c>
    </row>
    <row r="23" spans="2:14" ht="24.95" customHeight="1">
      <c r="B23" s="8" t="s">
        <v>22</v>
      </c>
      <c r="C23" s="4"/>
      <c r="D23" s="4"/>
      <c r="E23" s="4"/>
      <c r="F23" s="4"/>
      <c r="G23" s="4"/>
      <c r="H23" s="4"/>
      <c r="I23" s="5"/>
      <c r="J23" s="5"/>
      <c r="K23" s="5"/>
      <c r="L23" s="4"/>
      <c r="M23" s="4"/>
      <c r="N23" s="24" t="e">
        <f t="shared" si="0"/>
        <v>#DIV/0!</v>
      </c>
    </row>
    <row r="24" spans="2:14" ht="24.95" customHeight="1">
      <c r="B24" s="8" t="s">
        <v>23</v>
      </c>
      <c r="C24" s="4"/>
      <c r="D24" s="4"/>
      <c r="E24" s="4"/>
      <c r="F24" s="4"/>
      <c r="G24" s="4"/>
      <c r="H24" s="4"/>
      <c r="I24" s="5"/>
      <c r="J24" s="5"/>
      <c r="K24" s="5"/>
      <c r="L24" s="4"/>
      <c r="M24" s="4"/>
      <c r="N24" s="24" t="e">
        <f t="shared" si="0"/>
        <v>#DIV/0!</v>
      </c>
    </row>
    <row r="25" spans="2:14" ht="24.95" customHeight="1">
      <c r="B25" s="8" t="s">
        <v>24</v>
      </c>
      <c r="C25" s="4"/>
      <c r="D25" s="15"/>
      <c r="E25" s="15"/>
      <c r="F25" s="15"/>
      <c r="G25" s="15"/>
      <c r="H25" s="15"/>
      <c r="I25" s="16"/>
      <c r="J25" s="15"/>
      <c r="K25" s="15"/>
      <c r="L25" s="4"/>
      <c r="M25" s="4"/>
      <c r="N25" s="24" t="e">
        <f t="shared" si="0"/>
        <v>#DIV/0!</v>
      </c>
    </row>
    <row r="26" spans="2:14" ht="24.95" customHeight="1">
      <c r="B26" s="8" t="s">
        <v>25</v>
      </c>
      <c r="C26" s="4"/>
      <c r="D26" s="4"/>
      <c r="E26" s="4"/>
      <c r="F26" s="4"/>
      <c r="G26" s="4"/>
      <c r="H26" s="4"/>
      <c r="I26" s="5"/>
      <c r="J26" s="5"/>
      <c r="K26" s="5"/>
      <c r="L26" s="4"/>
      <c r="M26" s="4"/>
      <c r="N26" s="24" t="e">
        <f t="shared" si="0"/>
        <v>#DIV/0!</v>
      </c>
    </row>
    <row r="27" spans="2:14" ht="24.95" customHeight="1">
      <c r="B27" s="8" t="s">
        <v>26</v>
      </c>
      <c r="C27" s="4"/>
      <c r="D27" s="4"/>
      <c r="E27" s="4"/>
      <c r="F27" s="4"/>
      <c r="G27" s="4"/>
      <c r="H27" s="4"/>
      <c r="I27" s="5"/>
      <c r="J27" s="5"/>
      <c r="K27" s="5"/>
      <c r="L27" s="4"/>
      <c r="M27" s="4"/>
      <c r="N27" s="24" t="e">
        <f t="shared" si="0"/>
        <v>#DIV/0!</v>
      </c>
    </row>
    <row r="28" spans="2:14" ht="24.95" customHeight="1">
      <c r="B28" s="8" t="s">
        <v>27</v>
      </c>
      <c r="C28" s="4"/>
      <c r="D28" s="4"/>
      <c r="E28" s="4"/>
      <c r="F28" s="4"/>
      <c r="G28" s="4"/>
      <c r="H28" s="4"/>
      <c r="I28" s="5"/>
      <c r="J28" s="5"/>
      <c r="K28" s="5"/>
      <c r="L28" s="4"/>
      <c r="M28" s="4"/>
      <c r="N28" s="24" t="e">
        <f t="shared" si="0"/>
        <v>#DIV/0!</v>
      </c>
    </row>
    <row r="29" spans="2:14" ht="24.95" customHeight="1">
      <c r="B29" s="8" t="s">
        <v>28</v>
      </c>
      <c r="C29" s="4"/>
      <c r="D29" s="15"/>
      <c r="E29" s="15"/>
      <c r="F29" s="15"/>
      <c r="G29" s="15"/>
      <c r="H29" s="15"/>
      <c r="I29" s="16"/>
      <c r="J29" s="15"/>
      <c r="K29" s="15"/>
      <c r="L29" s="4"/>
      <c r="M29" s="4"/>
      <c r="N29" s="24" t="e">
        <f t="shared" si="0"/>
        <v>#DIV/0!</v>
      </c>
    </row>
    <row r="30" spans="2:14" ht="24.95" customHeight="1">
      <c r="B30" s="8" t="s">
        <v>29</v>
      </c>
      <c r="C30" s="4"/>
      <c r="D30" s="4"/>
      <c r="E30" s="4"/>
      <c r="F30" s="4"/>
      <c r="G30" s="4"/>
      <c r="H30" s="4"/>
      <c r="I30" s="5"/>
      <c r="J30" s="5"/>
      <c r="K30" s="5"/>
      <c r="L30" s="4"/>
      <c r="M30" s="4"/>
      <c r="N30" s="24" t="e">
        <f t="shared" si="0"/>
        <v>#DIV/0!</v>
      </c>
    </row>
    <row r="31" spans="2:14" ht="24.95" customHeight="1">
      <c r="B31" s="8" t="s">
        <v>30</v>
      </c>
      <c r="C31" s="4"/>
      <c r="D31" s="4"/>
      <c r="E31" s="4"/>
      <c r="F31" s="4"/>
      <c r="G31" s="4"/>
      <c r="H31" s="4"/>
      <c r="I31" s="5"/>
      <c r="J31" s="5"/>
      <c r="K31" s="5"/>
      <c r="L31" s="4"/>
      <c r="M31" s="4"/>
      <c r="N31" s="24" t="e">
        <f t="shared" si="0"/>
        <v>#DIV/0!</v>
      </c>
    </row>
    <row r="32" spans="2:14" ht="24.95" customHeight="1">
      <c r="B32" s="8" t="s">
        <v>31</v>
      </c>
      <c r="C32" s="4"/>
      <c r="D32" s="4"/>
      <c r="E32" s="4"/>
      <c r="F32" s="4"/>
      <c r="G32" s="4"/>
      <c r="H32" s="4"/>
      <c r="I32" s="5"/>
      <c r="J32" s="5"/>
      <c r="K32" s="5"/>
      <c r="L32" s="4"/>
      <c r="M32" s="4"/>
      <c r="N32" s="24" t="e">
        <f t="shared" si="0"/>
        <v>#DIV/0!</v>
      </c>
    </row>
    <row r="33" spans="2:14" ht="24.95" customHeight="1">
      <c r="B33" s="8" t="s">
        <v>32</v>
      </c>
      <c r="C33" s="4"/>
      <c r="D33" s="15"/>
      <c r="E33" s="15"/>
      <c r="F33" s="15"/>
      <c r="G33" s="15"/>
      <c r="H33" s="15"/>
      <c r="I33" s="16"/>
      <c r="J33" s="15"/>
      <c r="K33" s="15"/>
      <c r="L33" s="4"/>
      <c r="M33" s="4"/>
      <c r="N33" s="24" t="e">
        <f t="shared" si="0"/>
        <v>#DIV/0!</v>
      </c>
    </row>
    <row r="34" spans="2:14" ht="24.95" customHeight="1">
      <c r="B34" s="8" t="s">
        <v>33</v>
      </c>
      <c r="C34" s="4"/>
      <c r="D34" s="4"/>
      <c r="E34" s="4"/>
      <c r="F34" s="4"/>
      <c r="G34" s="4"/>
      <c r="H34" s="4"/>
      <c r="I34" s="5"/>
      <c r="J34" s="5"/>
      <c r="K34" s="5"/>
      <c r="L34" s="4"/>
      <c r="M34" s="4"/>
      <c r="N34" s="24" t="e">
        <f t="shared" si="0"/>
        <v>#DIV/0!</v>
      </c>
    </row>
    <row r="35" spans="2:14" ht="24.95" customHeight="1">
      <c r="B35" s="8" t="s">
        <v>34</v>
      </c>
      <c r="C35" s="4"/>
      <c r="D35" s="4"/>
      <c r="E35" s="4"/>
      <c r="F35" s="4"/>
      <c r="G35" s="4"/>
      <c r="H35" s="4"/>
      <c r="I35" s="5"/>
      <c r="J35" s="5"/>
      <c r="K35" s="5"/>
      <c r="L35" s="4"/>
      <c r="M35" s="4"/>
      <c r="N35" s="24" t="e">
        <f t="shared" si="0"/>
        <v>#DIV/0!</v>
      </c>
    </row>
    <row r="36" spans="2:14" ht="24.95" customHeight="1">
      <c r="B36" s="8" t="s">
        <v>35</v>
      </c>
      <c r="C36" s="4"/>
      <c r="D36" s="4"/>
      <c r="E36" s="4"/>
      <c r="F36" s="4"/>
      <c r="G36" s="4"/>
      <c r="H36" s="4"/>
      <c r="I36" s="5"/>
      <c r="J36" s="5"/>
      <c r="K36" s="5"/>
      <c r="L36" s="4"/>
      <c r="M36" s="4"/>
      <c r="N36" s="24" t="e">
        <f t="shared" si="0"/>
        <v>#DIV/0!</v>
      </c>
    </row>
    <row r="37" spans="2:14" ht="24.95" customHeight="1">
      <c r="B37" s="8" t="s">
        <v>36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24" t="e">
        <f t="shared" si="0"/>
        <v>#DIV/0!</v>
      </c>
    </row>
    <row r="38" spans="2:14" ht="24.95" customHeight="1">
      <c r="B38" s="8" t="s">
        <v>37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24" t="e">
        <f t="shared" si="0"/>
        <v>#DIV/0!</v>
      </c>
    </row>
    <row r="39" spans="2:14" ht="24.95" customHeight="1">
      <c r="B39" s="8" t="s">
        <v>38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24" t="e">
        <f t="shared" si="0"/>
        <v>#DIV/0!</v>
      </c>
    </row>
    <row r="40" ht="15.75" customHeight="1" thickBot="1"/>
    <row r="41" spans="2:13" ht="15.75" customHeight="1" thickBot="1">
      <c r="B41" s="14" t="s">
        <v>55</v>
      </c>
      <c r="C41" s="25">
        <f>COUNTIF(C5:C39,"1")</f>
        <v>0</v>
      </c>
      <c r="D41" s="25">
        <f aca="true" t="shared" si="1" ref="D41:M41">COUNTIF(D5:D39,"1")</f>
        <v>0</v>
      </c>
      <c r="E41" s="25">
        <f t="shared" si="1"/>
        <v>0</v>
      </c>
      <c r="F41" s="25">
        <f t="shared" si="1"/>
        <v>0</v>
      </c>
      <c r="G41" s="25">
        <f t="shared" si="1"/>
        <v>0</v>
      </c>
      <c r="H41" s="25">
        <f t="shared" si="1"/>
        <v>0</v>
      </c>
      <c r="I41" s="25">
        <f t="shared" si="1"/>
        <v>0</v>
      </c>
      <c r="J41" s="25">
        <f t="shared" si="1"/>
        <v>0</v>
      </c>
      <c r="K41" s="25">
        <f t="shared" si="1"/>
        <v>0</v>
      </c>
      <c r="L41" s="25">
        <f t="shared" si="1"/>
        <v>0</v>
      </c>
      <c r="M41" s="25">
        <f t="shared" si="1"/>
        <v>0</v>
      </c>
    </row>
    <row r="42" spans="2:13" ht="15.75" customHeight="1" thickBot="1">
      <c r="B42" s="14" t="s">
        <v>56</v>
      </c>
      <c r="C42" s="25">
        <f>COUNTIF(C5:C39,"2")</f>
        <v>0</v>
      </c>
      <c r="D42" s="25">
        <f aca="true" t="shared" si="2" ref="D42:M42">COUNTIF(D5:D39,"2")</f>
        <v>0</v>
      </c>
      <c r="E42" s="25">
        <f t="shared" si="2"/>
        <v>0</v>
      </c>
      <c r="F42" s="25">
        <f t="shared" si="2"/>
        <v>0</v>
      </c>
      <c r="G42" s="25">
        <f t="shared" si="2"/>
        <v>0</v>
      </c>
      <c r="H42" s="25">
        <f t="shared" si="2"/>
        <v>0</v>
      </c>
      <c r="I42" s="25">
        <f t="shared" si="2"/>
        <v>0</v>
      </c>
      <c r="J42" s="25">
        <f t="shared" si="2"/>
        <v>0</v>
      </c>
      <c r="K42" s="25">
        <f t="shared" si="2"/>
        <v>0</v>
      </c>
      <c r="L42" s="25">
        <f t="shared" si="2"/>
        <v>0</v>
      </c>
      <c r="M42" s="25">
        <f t="shared" si="2"/>
        <v>0</v>
      </c>
    </row>
    <row r="43" spans="2:13" ht="15.75" customHeight="1" thickBot="1">
      <c r="B43" s="14" t="s">
        <v>57</v>
      </c>
      <c r="C43" s="25">
        <f>COUNTIF(C5:C39,"3")</f>
        <v>0</v>
      </c>
      <c r="D43" s="25">
        <f aca="true" t="shared" si="3" ref="D43:M43">COUNTIF(D5:D39,"3")</f>
        <v>0</v>
      </c>
      <c r="E43" s="25">
        <f t="shared" si="3"/>
        <v>0</v>
      </c>
      <c r="F43" s="25">
        <f t="shared" si="3"/>
        <v>0</v>
      </c>
      <c r="G43" s="25">
        <f t="shared" si="3"/>
        <v>0</v>
      </c>
      <c r="H43" s="25">
        <f t="shared" si="3"/>
        <v>0</v>
      </c>
      <c r="I43" s="25">
        <f t="shared" si="3"/>
        <v>0</v>
      </c>
      <c r="J43" s="25">
        <f t="shared" si="3"/>
        <v>0</v>
      </c>
      <c r="K43" s="25">
        <f t="shared" si="3"/>
        <v>0</v>
      </c>
      <c r="L43" s="25">
        <f t="shared" si="3"/>
        <v>0</v>
      </c>
      <c r="M43" s="25">
        <f t="shared" si="3"/>
        <v>0</v>
      </c>
    </row>
    <row r="44" spans="2:13" ht="15.75" customHeight="1">
      <c r="B44" s="14" t="s">
        <v>58</v>
      </c>
      <c r="C44" s="25">
        <f>COUNTIF(C5:C39,"4")</f>
        <v>0</v>
      </c>
      <c r="D44" s="25">
        <f aca="true" t="shared" si="4" ref="D44:M44">COUNTIF(D5:D39,"4")</f>
        <v>0</v>
      </c>
      <c r="E44" s="25">
        <f t="shared" si="4"/>
        <v>0</v>
      </c>
      <c r="F44" s="25">
        <f t="shared" si="4"/>
        <v>0</v>
      </c>
      <c r="G44" s="25">
        <f t="shared" si="4"/>
        <v>0</v>
      </c>
      <c r="H44" s="25">
        <f t="shared" si="4"/>
        <v>0</v>
      </c>
      <c r="I44" s="25">
        <f t="shared" si="4"/>
        <v>0</v>
      </c>
      <c r="J44" s="25">
        <f t="shared" si="4"/>
        <v>0</v>
      </c>
      <c r="K44" s="25">
        <f t="shared" si="4"/>
        <v>0</v>
      </c>
      <c r="L44" s="25">
        <f t="shared" si="4"/>
        <v>0</v>
      </c>
      <c r="M44" s="25">
        <f t="shared" si="4"/>
        <v>0</v>
      </c>
    </row>
  </sheetData>
  <mergeCells count="4">
    <mergeCell ref="D2:E2"/>
    <mergeCell ref="F2:H2"/>
    <mergeCell ref="J2:K2"/>
    <mergeCell ref="L2:N2"/>
  </mergeCells>
  <hyperlinks>
    <hyperlink ref="M3:N3" r:id="rId1" display="@vilanchelo"/>
    <hyperlink ref="L2" r:id="rId2" display="https://creativecommons.org/licenses/by-sa/4.0/deed.es_ES%09%09%09"/>
    <hyperlink ref="L2:N2" r:id="rId3" display="Licencia Creative Commons Reconocimiento-NoComercial-CompartirIgual 4.0 Internacional (CC BY-NC-SA 4.0)"/>
    <hyperlink ref="M3" r:id="rId4" display="http://zonamagica.es/"/>
  </hyperlinks>
  <printOptions/>
  <pageMargins left="0.7" right="0.7" top="0.75" bottom="0.75" header="0.3" footer="0.3"/>
  <pageSetup horizontalDpi="600" verticalDpi="600" orientation="portrait" paperSize="9" r:id="rId8"/>
  <drawing r:id="rId7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</dc:creator>
  <cp:keywords/>
  <dc:description/>
  <cp:lastModifiedBy>@vilanchelo</cp:lastModifiedBy>
  <dcterms:created xsi:type="dcterms:W3CDTF">2019-07-31T07:42:01Z</dcterms:created>
  <dcterms:modified xsi:type="dcterms:W3CDTF">2020-09-20T16:18:33Z</dcterms:modified>
  <cp:category/>
  <cp:version/>
  <cp:contentType/>
  <cp:contentStatus/>
</cp:coreProperties>
</file>